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160"/>
  </bookViews>
  <sheets>
    <sheet name="elenco_complessi" sheetId="1" r:id="rId1"/>
    <sheet name="Foglio1" sheetId="2" r:id="rId2"/>
  </sheets>
  <definedNames>
    <definedName name="_xlnm._FilterDatabase" localSheetId="0" hidden="1">elenco_complessi!$A$10:$V$58</definedName>
    <definedName name="_xlnm.Print_Area" localSheetId="0">elenco_complessi!$A$1:$M$59</definedName>
    <definedName name="elenco_complessi">elenco_complessi!$D$10:$L$42</definedName>
    <definedName name="_xlnm.Print_Titles" localSheetId="0">elenco_complessi!$10:$10</definedName>
  </definedNames>
  <calcPr calcId="125725"/>
</workbook>
</file>

<file path=xl/calcChain.xml><?xml version="1.0" encoding="utf-8"?>
<calcChain xmlns="http://schemas.openxmlformats.org/spreadsheetml/2006/main">
  <c r="G22" i="2"/>
</calcChain>
</file>

<file path=xl/sharedStrings.xml><?xml version="1.0" encoding="utf-8"?>
<sst xmlns="http://schemas.openxmlformats.org/spreadsheetml/2006/main" count="475" uniqueCount="231">
  <si>
    <t>POLISPORTIVA - VUOTO</t>
  </si>
  <si>
    <t>ASSOCIAZIONI - VUOTO</t>
  </si>
  <si>
    <t>Sabbioni di Pescara (Francolino)</t>
  </si>
  <si>
    <t>ASSOCIAZIONI - SEDE DI SEGGIO - VUOTO</t>
  </si>
  <si>
    <t>ASSOCIAZIONE E VUOTO</t>
  </si>
  <si>
    <t>VUOTO - SEDE DI SEGGIO</t>
  </si>
  <si>
    <t>Ex - Scuola Monestirolo</t>
  </si>
  <si>
    <t>ASSOCIAZIONI E VUOTO</t>
  </si>
  <si>
    <t>Ex - Macello pubblico comunale</t>
  </si>
  <si>
    <t>Via Prati</t>
  </si>
  <si>
    <t>Marrara</t>
  </si>
  <si>
    <t>denominazione</t>
  </si>
  <si>
    <t>indirizzo</t>
  </si>
  <si>
    <t>num_civico</t>
  </si>
  <si>
    <t>localita</t>
  </si>
  <si>
    <t>FERRARA</t>
  </si>
  <si>
    <t>Ferrara</t>
  </si>
  <si>
    <t>VUOTO</t>
  </si>
  <si>
    <t>027</t>
  </si>
  <si>
    <t>043</t>
  </si>
  <si>
    <t>Eredità  Cav. Oliva  Palazzo Municipale</t>
  </si>
  <si>
    <t>NEGOZIO E VUOTO</t>
  </si>
  <si>
    <t>054</t>
  </si>
  <si>
    <t>065</t>
  </si>
  <si>
    <t>EX ISTITUTO PROF/LE di STATO Ercole I° d'Este - IPSIA   Ex - Monastero delle Monache di  Santa Caterina Martire Ex - Convento delle missioni</t>
  </si>
  <si>
    <t>Via  Roversella</t>
  </si>
  <si>
    <t>102</t>
  </si>
  <si>
    <t>ex - deposito carburante</t>
  </si>
  <si>
    <t>Porporana</t>
  </si>
  <si>
    <t>RAVALLE</t>
  </si>
  <si>
    <t>Via C.Martelli</t>
  </si>
  <si>
    <t>109</t>
  </si>
  <si>
    <t>Ex - Scuola  Ravalle</t>
  </si>
  <si>
    <t>P.zza SS.Filippo e Giacomo</t>
  </si>
  <si>
    <t>112</t>
  </si>
  <si>
    <t>Ex - centro civico  Ravalle</t>
  </si>
  <si>
    <t>120</t>
  </si>
  <si>
    <t>Via A.Chiorboli</t>
  </si>
  <si>
    <t>374/A</t>
  </si>
  <si>
    <t>Palazzone di Marrara Ex -Centro Civico</t>
  </si>
  <si>
    <t>P.zza A.Boari</t>
  </si>
  <si>
    <t>Vincolo ai sensi degli artt.10-12 D.Lgs 42/04 (Decreto ministero  Beni Culturali Prot.1148/2006 PG 98353/2006)</t>
  </si>
  <si>
    <t>374/B</t>
  </si>
  <si>
    <t>380</t>
  </si>
  <si>
    <t>Ex rifugio antiaereo sotterraneo</t>
  </si>
  <si>
    <t>N°</t>
  </si>
  <si>
    <t>Piano Alienazioni
SI/NO</t>
  </si>
  <si>
    <t>superficie locali vuoti</t>
  </si>
  <si>
    <t>usi nel fabbricato</t>
  </si>
  <si>
    <t>Vincolo Interesse Storico Artistico D.Lgs 42/04</t>
  </si>
  <si>
    <t>NO</t>
  </si>
  <si>
    <t>SI</t>
  </si>
  <si>
    <t>Palazzina Servizi Ex - AMGA</t>
  </si>
  <si>
    <t>550</t>
  </si>
  <si>
    <t>Fienile FONDO RUSTICO Aranova/Aranovina</t>
  </si>
  <si>
    <t>Via Aranova</t>
  </si>
  <si>
    <t>POROTTO (Ferrara)</t>
  </si>
  <si>
    <t>609</t>
  </si>
  <si>
    <t>Palazzo "Prosperi - Sacrati"</t>
  </si>
  <si>
    <t>C.so Ercole 1° d’Este</t>
  </si>
  <si>
    <t>631</t>
  </si>
  <si>
    <t>Fabbricato via Imperiale</t>
  </si>
  <si>
    <t>via Imperiale</t>
  </si>
  <si>
    <t>Via Foro Boario</t>
  </si>
  <si>
    <t>155/A</t>
  </si>
  <si>
    <t>158</t>
  </si>
  <si>
    <t>Via Ippodromo</t>
  </si>
  <si>
    <t>Via Ravenna</t>
  </si>
  <si>
    <t>171</t>
  </si>
  <si>
    <t>Ex - SCUOLA Chiesuol del Fosso</t>
  </si>
  <si>
    <t>Via Coronella</t>
  </si>
  <si>
    <t>Chiesuol del Fosso</t>
  </si>
  <si>
    <t>Via Comacchio</t>
  </si>
  <si>
    <t>Via Chiesa</t>
  </si>
  <si>
    <t>S.Martino</t>
  </si>
  <si>
    <t>184</t>
  </si>
  <si>
    <t>Ex - Scuola Gaibana</t>
  </si>
  <si>
    <t>Gaibana</t>
  </si>
  <si>
    <t>186</t>
  </si>
  <si>
    <t>Monestirolo</t>
  </si>
  <si>
    <t>196</t>
  </si>
  <si>
    <t>Mercato Coperto</t>
  </si>
  <si>
    <t>Via Boccacanale S.Stefano</t>
  </si>
  <si>
    <t>212</t>
  </si>
  <si>
    <t>Ex - centro civico Porporana</t>
  </si>
  <si>
    <t>via C.Martelli</t>
  </si>
  <si>
    <t>236</t>
  </si>
  <si>
    <t>Via Franceschini</t>
  </si>
  <si>
    <t>MIZZANA (Ferrara)</t>
  </si>
  <si>
    <t>291/A</t>
  </si>
  <si>
    <t>Ex - PESA PUBBLICA</t>
  </si>
  <si>
    <t>Via S.Trenti</t>
  </si>
  <si>
    <t>291/B</t>
  </si>
  <si>
    <t>Via S. Trenti</t>
  </si>
  <si>
    <t>298</t>
  </si>
  <si>
    <t>Ex - SCUOLA P.Lana</t>
  </si>
  <si>
    <t>Via P.Lana</t>
  </si>
  <si>
    <t>FERRARA (Foro Boario)</t>
  </si>
  <si>
    <t>351</t>
  </si>
  <si>
    <t>Ex - scuola Codrea</t>
  </si>
  <si>
    <t>Via Cà Bruciate</t>
  </si>
  <si>
    <t>Codrea</t>
  </si>
  <si>
    <t>358</t>
  </si>
  <si>
    <t>Borgo Punta di Quartesana</t>
  </si>
  <si>
    <t>360</t>
  </si>
  <si>
    <t>N° COMPL. INV.</t>
  </si>
  <si>
    <t>ASTE DESERTE
SI/NO</t>
  </si>
  <si>
    <t>note_varie locali vuoti</t>
  </si>
  <si>
    <t xml:space="preserve">Via Porta Romana </t>
  </si>
  <si>
    <t>P.zza  Sacrati</t>
  </si>
  <si>
    <t>P.tta Castello</t>
  </si>
  <si>
    <t>Ex - scuola Sabbioni di Pescara</t>
  </si>
  <si>
    <t>VUOTO PIANO PRIMO (INAGIBILE)</t>
  </si>
  <si>
    <t>Ippodromo Comunale</t>
  </si>
  <si>
    <t>INAGIBILE</t>
  </si>
  <si>
    <t>CONCESSIONE A SOCIETA' E VUOTO</t>
  </si>
  <si>
    <t>Ex - Scuola Borgo Punta di Quartesana</t>
  </si>
  <si>
    <t>Case popolari Ex - Centro Civico S.Martino</t>
  </si>
  <si>
    <t xml:space="preserve">Magazzino e alloggio popolare Ex - Centro Civico </t>
  </si>
  <si>
    <t>Via della Cembalina</t>
  </si>
  <si>
    <t>Via Padova</t>
  </si>
  <si>
    <t>Pontelagoscuro</t>
  </si>
  <si>
    <t>VUOTO IL PIANO PRIMO</t>
  </si>
  <si>
    <t>Con delibera di CC n. 21131/2014 è stato deciso di utilizzare il fabbricato come alloggi di edilizia residenziale pubblica da destinare all'assegnazione ordinaria o all'emergenza abitativa. In attesa finanziamenti.</t>
  </si>
  <si>
    <t>SI OPE LEGIS</t>
  </si>
  <si>
    <t>P.zza del Travaglio</t>
  </si>
  <si>
    <t>Via degli Angeli</t>
  </si>
  <si>
    <t>Via Belvedere</t>
  </si>
  <si>
    <t>025</t>
  </si>
  <si>
    <t>Via D.Bartoli</t>
  </si>
  <si>
    <t>Magazzino - Ex Barriera Daziaria di S.Giorgio</t>
  </si>
  <si>
    <t>Inserito nella Proposta Immobili 2015 per l'Agenzia del Demanio. Deliberata concessione di porzione alla Regione per realizzare un Data Center (delibera PG 3101-16 del 12-01-2016).  VUOTO SOLO IN PARTE</t>
  </si>
  <si>
    <t>ASSOCIAZIONI, ERP E VUOTO</t>
  </si>
  <si>
    <t>LOCALI AL GREZZO DA RISTRUTTURARE</t>
  </si>
  <si>
    <t>V.le Alfonso I° d’Este</t>
  </si>
  <si>
    <t>Via Cassoli e C.so Piave</t>
  </si>
  <si>
    <t>Alloggio popolare</t>
  </si>
  <si>
    <t>Via A.Soffritti</t>
  </si>
  <si>
    <t>Ex - Scuola Spinazzino</t>
  </si>
  <si>
    <t>Via Cascina</t>
  </si>
  <si>
    <t>Spinazzino</t>
  </si>
  <si>
    <t xml:space="preserve">Locali sottogradinata SPAL </t>
  </si>
  <si>
    <t>P.zza B.Buozzi</t>
  </si>
  <si>
    <t>Pontelagoscuro (FE)</t>
  </si>
  <si>
    <t xml:space="preserve">Locali al piano terzo </t>
  </si>
  <si>
    <t>VUOTO PIANO PRIMO E PARTE PIANO TERRA</t>
  </si>
  <si>
    <t>644</t>
  </si>
  <si>
    <t>via X Martiri</t>
  </si>
  <si>
    <t>Porotto (FE)</t>
  </si>
  <si>
    <t>N.D.</t>
  </si>
  <si>
    <t>SNC</t>
  </si>
  <si>
    <t>Demanio</t>
  </si>
  <si>
    <t>Patrimonio Indisponibile</t>
  </si>
  <si>
    <t>Patrimonio Disponibile</t>
  </si>
  <si>
    <t>classificazione_patrimoniale</t>
  </si>
  <si>
    <t xml:space="preserve">N° 1 Negozio e N° 2 stands </t>
  </si>
  <si>
    <t>vuoti n° 4 locali con servizi funzionali a lavori adeguamento Stadio. Eseguiti vari tentativi di alienazione.</t>
  </si>
  <si>
    <t>Prossimo a lavori di recupero.</t>
  </si>
  <si>
    <t>Vuoto per notevoli lavori di recupero</t>
  </si>
  <si>
    <t>ASSOCIAZIONI, USL, POLIZIA MUNICIPALE, UFFICI COMUNALI, VUOTO</t>
  </si>
  <si>
    <t>COOP.VA COFED, NEGOZI E VUOTO</t>
  </si>
  <si>
    <t>25/i-l-o-p-q-r</t>
  </si>
  <si>
    <t>IN ATTESA DI RISCONTRO DA MAR. 2013</t>
  </si>
  <si>
    <t>IN ATTESA DI RISCONTRO DA GIUGNO 2017</t>
  </si>
  <si>
    <t>325</t>
  </si>
  <si>
    <t>Ex Scuola Materna Denore</t>
  </si>
  <si>
    <t>Via Massafiscaglia</t>
  </si>
  <si>
    <t>Denore (FE)</t>
  </si>
  <si>
    <t>Via degli spadari</t>
  </si>
  <si>
    <t>Unità immobiliare compresa nell'ex - Convento "S.Domenico"</t>
  </si>
  <si>
    <t>Ex - Scuola  "CASA L.E.A. "</t>
  </si>
  <si>
    <t>IN ATTESA DI RISCONTRO DA SETT.2016</t>
  </si>
  <si>
    <t>Fabbricato presso il complesso "Ex - mercato del bestiame"</t>
  </si>
  <si>
    <t>VUOTE N° 3 SCUDERIE E ALCUNI LOCALI DEL CORPO CENTRALE (corpo centrale mq. 3912,39 (compresi balconi e terrazzi mq 438,97); scuderie mq 2470; laboratorio veterinario mq 170)</t>
  </si>
  <si>
    <t>Piano primo inagibile (NP 3601/2012)</t>
  </si>
  <si>
    <t>Casa Paoli - Tacchini</t>
  </si>
  <si>
    <t>Recentemente scaduto avviso d'asta per assegnazione ad Associazioni Terso Settore</t>
  </si>
  <si>
    <t xml:space="preserve">Immobili </t>
  </si>
  <si>
    <t>Ex Refettorio compreso nell'ex - Convento "S.Domenico"</t>
  </si>
  <si>
    <t>053</t>
  </si>
  <si>
    <t xml:space="preserve">                                                                       </t>
  </si>
  <si>
    <t>CONCESSIONE DI VALORIZZAZIONE BANDO PER MANIFESTAZIONE DI INTERESSE PUBBLICATO DAL  28/03/2019 AL 09/05/2019 ANDATO DESERTO</t>
  </si>
  <si>
    <t>ASSOCIAZIONE PIANO TERRA 
VUOTO PIANO PRIMO</t>
  </si>
  <si>
    <t xml:space="preserve">UNA PARTE E' VUOTO, UNA PARTE E' STATA VENDUTA ALLE FARMACIE COMUNALI E ALTRA E' OCCUPATA DALLA PALESTRA (CONCESSIONE RINNOVATA FINO AL 30/06/2020) </t>
  </si>
  <si>
    <t>Vincolo ai sensi degli artt.10-12 D.Lgs 42/04 (Decreto ministero  Beni Culturali Prot.1148/2006 PG 98353/2006) - Autorizzazione alienazione D.Lgs 42/04 in data Marzo 2014.
Recente Bando alienazione andato deserto.</t>
  </si>
  <si>
    <t>368</t>
  </si>
  <si>
    <t>Via G.Moggi</t>
  </si>
  <si>
    <t>6/a</t>
  </si>
  <si>
    <t>Spinazzino (FE)</t>
  </si>
  <si>
    <t>Centro Sportivo "La Bocciofila" San Bartolomeo in Bosco</t>
  </si>
  <si>
    <t>Centro Civico Pontelagoscuro</t>
  </si>
  <si>
    <t>047</t>
  </si>
  <si>
    <t>Ruderi Ex Chiesa S.Andrea</t>
  </si>
  <si>
    <t>Via Camposabbionario</t>
  </si>
  <si>
    <t>Costruzione Secolo XV</t>
  </si>
  <si>
    <t>Via S.Stefano</t>
  </si>
  <si>
    <t>VUOTO PARTE EX UFFICI COMUNALI (trasloco del 06/10/2019)</t>
  </si>
  <si>
    <t>Costruzione 1956/58</t>
  </si>
  <si>
    <t>104</t>
  </si>
  <si>
    <t>Ex Impianto Idrovoro via Caldirolo</t>
  </si>
  <si>
    <t>via Caldirolo</t>
  </si>
  <si>
    <t>81-83</t>
  </si>
  <si>
    <t>Costruzione XX secolo (1927 - inizi anni ' 30). Riconsegnato da ACER PG 139551/2019 data verbale 01/11/2019.</t>
  </si>
  <si>
    <t>VUOTO (n° 2 appartamenti, n. 1 garage, n. 1 deposito)</t>
  </si>
  <si>
    <t>ELENCO COMPLESSI PARZIALMENTE O TOTALMENTE VUOTI O DISMESSI</t>
  </si>
  <si>
    <t>059</t>
  </si>
  <si>
    <t>Ex Convento S.Paolo</t>
  </si>
  <si>
    <t>Via Boccaleone</t>
  </si>
  <si>
    <t>IN ATTESA DI RISCONTRO DA LUGL. 2013</t>
  </si>
  <si>
    <t>201</t>
  </si>
  <si>
    <t>Sala/Teatro Boldini</t>
  </si>
  <si>
    <t>via G.Previati</t>
  </si>
  <si>
    <t>riconsegna spazi Videoteca Biblioteca Vigor in data 20/02/2020</t>
  </si>
  <si>
    <t>IN ATTESA DI RISCONTRO DA APRILE 2015</t>
  </si>
  <si>
    <t>TEATRO BOLDINI - VUOTO</t>
  </si>
  <si>
    <t>PARZIALMENTE VUOTO (PRESENTI UFFICI PUBBLICI)</t>
  </si>
  <si>
    <t>106</t>
  </si>
  <si>
    <t>Ex Scuola Porporana</t>
  </si>
  <si>
    <t>Porporana (FE)</t>
  </si>
  <si>
    <t>PARZIALMENTE VUOTO</t>
  </si>
  <si>
    <t>Riconsegna spazi ambulatorio mq. 48,72 in data 15/10/2020</t>
  </si>
  <si>
    <t>073</t>
  </si>
  <si>
    <t>C.so Giovecca</t>
  </si>
  <si>
    <t>Riconsegna locale da Coo.va Matteo 25 in data 03/11/2020</t>
  </si>
  <si>
    <t>Settore Opere Pubbliche - Patrimonio
Servizio Edilizia
U.O. Patrimonio</t>
  </si>
  <si>
    <t>PARZIALMENTE VUOTO (PRESENTE AMBULATORIO MEDICO)</t>
  </si>
  <si>
    <t>Negozio Teatro Comunale</t>
  </si>
  <si>
    <t xml:space="preserve">Via Mortara </t>
  </si>
  <si>
    <t>Locali presso complesso S.M.Consolazione</t>
  </si>
  <si>
    <t>056</t>
  </si>
  <si>
    <t>Riconsegna locali da Ente Palio in data 30/03/2021</t>
  </si>
</sst>
</file>

<file path=xl/styles.xml><?xml version="1.0" encoding="utf-8"?>
<styleSheet xmlns="http://schemas.openxmlformats.org/spreadsheetml/2006/main">
  <fonts count="11">
    <font>
      <sz val="10"/>
      <name val="MS Sans Serif"/>
      <family val="2"/>
    </font>
    <font>
      <b/>
      <sz val="10"/>
      <name val="MS Sans Serif"/>
      <family val="2"/>
    </font>
    <font>
      <b/>
      <sz val="12"/>
      <name val="Tahoma"/>
      <family val="2"/>
    </font>
    <font>
      <sz val="10"/>
      <name val="Tahoma"/>
      <family val="2"/>
    </font>
    <font>
      <b/>
      <sz val="16"/>
      <color indexed="8"/>
      <name val="Tahoma"/>
      <family val="2"/>
    </font>
    <font>
      <sz val="8"/>
      <name val="MS Sans Serif"/>
      <family val="2"/>
    </font>
    <font>
      <b/>
      <sz val="10"/>
      <name val="Tahoma"/>
      <family val="2"/>
    </font>
    <font>
      <sz val="10"/>
      <color indexed="10"/>
      <name val="Tahoma"/>
      <family val="2"/>
    </font>
    <font>
      <sz val="9"/>
      <name val="Tahoma"/>
      <family val="2"/>
    </font>
    <font>
      <sz val="12"/>
      <name val="Times New Roman"/>
      <family val="1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0" borderId="0" xfId="0" applyBorder="1" applyAlignment="1">
      <alignment wrapText="1"/>
    </xf>
    <xf numFmtId="49" fontId="3" fillId="3" borderId="1" xfId="0" applyNumberFormat="1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Fill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4" fontId="10" fillId="3" borderId="1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 wrapText="1"/>
    </xf>
    <xf numFmtId="4" fontId="6" fillId="4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6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333375</xdr:colOff>
      <xdr:row>2</xdr:row>
      <xdr:rowOff>228600</xdr:rowOff>
    </xdr:to>
    <xdr:pic>
      <xdr:nvPicPr>
        <xdr:cNvPr id="1206" name="Picture 125" descr="logo comune intestazione iso">
          <a:extLst>
            <a:ext uri="{FF2B5EF4-FFF2-40B4-BE49-F238E27FC236}">
              <a16:creationId xmlns="" xmlns:a16="http://schemas.microsoft.com/office/drawing/2014/main" id="{93840360-C4C4-4CDC-A5DA-AC9E86AA8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view="pageBreakPreview" zoomScaleNormal="100" workbookViewId="0">
      <pane ySplit="10" topLeftCell="A11" activePane="bottomLeft" state="frozen"/>
      <selection pane="bottomLeft" activeCell="N14" sqref="N14"/>
    </sheetView>
  </sheetViews>
  <sheetFormatPr defaultRowHeight="30" customHeight="1"/>
  <cols>
    <col min="1" max="1" width="5" style="4" customWidth="1"/>
    <col min="2" max="2" width="9.140625" style="4"/>
    <col min="3" max="3" width="11" style="6" customWidth="1"/>
    <col min="4" max="4" width="9.140625" style="2"/>
    <col min="5" max="5" width="24" style="2" customWidth="1"/>
    <col min="6" max="6" width="18.85546875" style="2" customWidth="1"/>
    <col min="7" max="7" width="9.140625" style="2"/>
    <col min="8" max="8" width="14.85546875" style="2" customWidth="1"/>
    <col min="9" max="9" width="9.140625" style="5"/>
    <col min="10" max="10" width="20.42578125" style="2" customWidth="1"/>
    <col min="11" max="11" width="11.7109375" style="4" customWidth="1"/>
    <col min="12" max="12" width="14.5703125" style="4" customWidth="1"/>
    <col min="13" max="13" width="51.42578125" style="4" customWidth="1"/>
    <col min="14" max="16384" width="9.140625" style="2"/>
  </cols>
  <sheetData>
    <row r="1" spans="1:13" ht="8.25" customHeight="1">
      <c r="A1" s="15" t="s">
        <v>180</v>
      </c>
    </row>
    <row r="4" spans="1:13" ht="12.75" customHeight="1">
      <c r="A4" s="34" t="s">
        <v>224</v>
      </c>
      <c r="B4" s="34"/>
      <c r="C4" s="34"/>
      <c r="D4" s="34"/>
      <c r="E4" s="34"/>
      <c r="G4" s="16"/>
    </row>
    <row r="5" spans="1:13" ht="12.75" customHeight="1">
      <c r="A5" s="34"/>
      <c r="B5" s="34"/>
      <c r="C5" s="34"/>
      <c r="D5" s="34"/>
      <c r="E5" s="34"/>
      <c r="G5" s="16"/>
    </row>
    <row r="6" spans="1:13" ht="12.75" customHeight="1">
      <c r="A6" s="34"/>
      <c r="B6" s="34"/>
      <c r="C6" s="34"/>
      <c r="D6" s="34"/>
      <c r="E6" s="34"/>
      <c r="G6" s="16"/>
    </row>
    <row r="7" spans="1:13" ht="12.75" customHeight="1">
      <c r="A7" s="34"/>
      <c r="B7" s="34"/>
      <c r="C7" s="34"/>
      <c r="D7" s="34"/>
      <c r="E7" s="34"/>
      <c r="G7" s="16"/>
    </row>
    <row r="8" spans="1:13" ht="12.75" customHeight="1">
      <c r="A8" s="3"/>
      <c r="G8" s="16"/>
    </row>
    <row r="9" spans="1:13" ht="30" customHeight="1">
      <c r="A9" s="32" t="s">
        <v>204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13"/>
    </row>
    <row r="10" spans="1:13" s="1" customFormat="1" ht="51.75" customHeight="1">
      <c r="A10" s="21" t="s">
        <v>45</v>
      </c>
      <c r="B10" s="22" t="s">
        <v>46</v>
      </c>
      <c r="C10" s="22" t="s">
        <v>106</v>
      </c>
      <c r="D10" s="23" t="s">
        <v>105</v>
      </c>
      <c r="E10" s="23" t="s">
        <v>11</v>
      </c>
      <c r="F10" s="23" t="s">
        <v>12</v>
      </c>
      <c r="G10" s="23" t="s">
        <v>13</v>
      </c>
      <c r="H10" s="23" t="s">
        <v>14</v>
      </c>
      <c r="I10" s="24" t="s">
        <v>47</v>
      </c>
      <c r="J10" s="23" t="s">
        <v>48</v>
      </c>
      <c r="K10" s="21" t="s">
        <v>154</v>
      </c>
      <c r="L10" s="21" t="s">
        <v>49</v>
      </c>
      <c r="M10" s="23" t="s">
        <v>107</v>
      </c>
    </row>
    <row r="11" spans="1:13" s="30" customFormat="1" ht="25.5">
      <c r="A11" s="25">
        <v>1</v>
      </c>
      <c r="B11" s="25" t="s">
        <v>50</v>
      </c>
      <c r="C11" s="25" t="s">
        <v>50</v>
      </c>
      <c r="D11" s="26" t="s">
        <v>128</v>
      </c>
      <c r="E11" s="27" t="s">
        <v>130</v>
      </c>
      <c r="F11" s="27" t="s">
        <v>129</v>
      </c>
      <c r="G11" s="27">
        <v>6</v>
      </c>
      <c r="H11" s="27" t="s">
        <v>15</v>
      </c>
      <c r="I11" s="28">
        <v>61</v>
      </c>
      <c r="J11" s="27" t="s">
        <v>17</v>
      </c>
      <c r="K11" s="29" t="s">
        <v>151</v>
      </c>
      <c r="L11" s="29" t="s">
        <v>124</v>
      </c>
      <c r="M11" s="27"/>
    </row>
    <row r="12" spans="1:13" s="12" customFormat="1" ht="25.5">
      <c r="A12" s="7">
        <v>2</v>
      </c>
      <c r="B12" s="7" t="s">
        <v>50</v>
      </c>
      <c r="C12" s="7" t="s">
        <v>50</v>
      </c>
      <c r="D12" s="14" t="s">
        <v>18</v>
      </c>
      <c r="E12" s="9" t="s">
        <v>52</v>
      </c>
      <c r="F12" s="9" t="s">
        <v>134</v>
      </c>
      <c r="G12" s="9">
        <v>7</v>
      </c>
      <c r="H12" s="9" t="s">
        <v>15</v>
      </c>
      <c r="I12" s="10">
        <v>92.15</v>
      </c>
      <c r="J12" s="9" t="s">
        <v>132</v>
      </c>
      <c r="K12" s="11" t="s">
        <v>152</v>
      </c>
      <c r="L12" s="11" t="s">
        <v>50</v>
      </c>
      <c r="M12" s="9" t="s">
        <v>133</v>
      </c>
    </row>
    <row r="13" spans="1:13" s="12" customFormat="1" ht="38.25">
      <c r="A13" s="25">
        <v>3</v>
      </c>
      <c r="B13" s="7" t="s">
        <v>50</v>
      </c>
      <c r="C13" s="7" t="s">
        <v>50</v>
      </c>
      <c r="D13" s="14" t="s">
        <v>19</v>
      </c>
      <c r="E13" s="9" t="s">
        <v>20</v>
      </c>
      <c r="F13" s="9" t="s">
        <v>110</v>
      </c>
      <c r="G13" s="9">
        <v>2</v>
      </c>
      <c r="H13" s="9" t="s">
        <v>15</v>
      </c>
      <c r="I13" s="10">
        <v>308</v>
      </c>
      <c r="J13" s="9" t="s">
        <v>21</v>
      </c>
      <c r="K13" s="11" t="s">
        <v>151</v>
      </c>
      <c r="L13" s="11" t="s">
        <v>51</v>
      </c>
      <c r="M13" s="9" t="s">
        <v>181</v>
      </c>
    </row>
    <row r="14" spans="1:13" s="30" customFormat="1" ht="38.25">
      <c r="A14" s="7">
        <v>4</v>
      </c>
      <c r="B14" s="25" t="s">
        <v>51</v>
      </c>
      <c r="C14" s="25" t="s">
        <v>50</v>
      </c>
      <c r="D14" s="31" t="s">
        <v>22</v>
      </c>
      <c r="E14" s="27" t="s">
        <v>169</v>
      </c>
      <c r="F14" s="27" t="s">
        <v>109</v>
      </c>
      <c r="G14" s="27">
        <v>12</v>
      </c>
      <c r="H14" s="27" t="s">
        <v>15</v>
      </c>
      <c r="I14" s="28">
        <v>228</v>
      </c>
      <c r="J14" s="27" t="s">
        <v>17</v>
      </c>
      <c r="K14" s="29" t="s">
        <v>151</v>
      </c>
      <c r="L14" s="29" t="s">
        <v>162</v>
      </c>
      <c r="M14" s="27"/>
    </row>
    <row r="15" spans="1:13" s="30" customFormat="1" ht="76.5">
      <c r="A15" s="25">
        <v>5</v>
      </c>
      <c r="B15" s="25" t="s">
        <v>50</v>
      </c>
      <c r="C15" s="25" t="s">
        <v>50</v>
      </c>
      <c r="D15" s="26" t="s">
        <v>23</v>
      </c>
      <c r="E15" s="27" t="s">
        <v>24</v>
      </c>
      <c r="F15" s="27" t="s">
        <v>25</v>
      </c>
      <c r="G15" s="27">
        <v>25</v>
      </c>
      <c r="H15" s="27" t="s">
        <v>15</v>
      </c>
      <c r="I15" s="28">
        <v>7730</v>
      </c>
      <c r="J15" s="27" t="s">
        <v>17</v>
      </c>
      <c r="K15" s="29" t="s">
        <v>151</v>
      </c>
      <c r="L15" s="29" t="s">
        <v>51</v>
      </c>
      <c r="M15" s="27"/>
    </row>
    <row r="16" spans="1:13" s="12" customFormat="1" ht="25.5">
      <c r="A16" s="7">
        <v>6</v>
      </c>
      <c r="B16" s="7" t="s">
        <v>50</v>
      </c>
      <c r="C16" s="7" t="s">
        <v>50</v>
      </c>
      <c r="D16" s="8" t="s">
        <v>26</v>
      </c>
      <c r="E16" s="9" t="s">
        <v>27</v>
      </c>
      <c r="F16" s="9" t="s">
        <v>108</v>
      </c>
      <c r="G16" s="9">
        <v>53</v>
      </c>
      <c r="H16" s="9" t="s">
        <v>15</v>
      </c>
      <c r="I16" s="10">
        <v>88</v>
      </c>
      <c r="J16" s="9" t="s">
        <v>17</v>
      </c>
      <c r="K16" s="11" t="s">
        <v>153</v>
      </c>
      <c r="L16" s="11" t="s">
        <v>50</v>
      </c>
      <c r="M16" s="9"/>
    </row>
    <row r="17" spans="1:13" s="12" customFormat="1" ht="25.5">
      <c r="A17" s="25">
        <v>7</v>
      </c>
      <c r="B17" s="7" t="s">
        <v>50</v>
      </c>
      <c r="C17" s="7" t="s">
        <v>50</v>
      </c>
      <c r="D17" s="8" t="s">
        <v>31</v>
      </c>
      <c r="E17" s="9" t="s">
        <v>32</v>
      </c>
      <c r="F17" s="9" t="s">
        <v>30</v>
      </c>
      <c r="G17" s="9">
        <v>76</v>
      </c>
      <c r="H17" s="9" t="s">
        <v>29</v>
      </c>
      <c r="I17" s="10">
        <v>290</v>
      </c>
      <c r="J17" s="9" t="s">
        <v>0</v>
      </c>
      <c r="K17" s="11" t="s">
        <v>151</v>
      </c>
      <c r="L17" s="11" t="s">
        <v>51</v>
      </c>
      <c r="M17" s="9" t="s">
        <v>182</v>
      </c>
    </row>
    <row r="18" spans="1:13" s="12" customFormat="1" ht="25.5">
      <c r="A18" s="7">
        <v>8</v>
      </c>
      <c r="B18" s="7" t="s">
        <v>50</v>
      </c>
      <c r="C18" s="7" t="s">
        <v>50</v>
      </c>
      <c r="D18" s="8" t="s">
        <v>34</v>
      </c>
      <c r="E18" s="9" t="s">
        <v>35</v>
      </c>
      <c r="F18" s="9" t="s">
        <v>33</v>
      </c>
      <c r="G18" s="9">
        <v>44</v>
      </c>
      <c r="H18" s="9" t="s">
        <v>29</v>
      </c>
      <c r="I18" s="10">
        <v>126</v>
      </c>
      <c r="J18" s="9" t="s">
        <v>1</v>
      </c>
      <c r="K18" s="11" t="s">
        <v>153</v>
      </c>
      <c r="L18" s="11" t="s">
        <v>50</v>
      </c>
      <c r="M18" s="9" t="s">
        <v>145</v>
      </c>
    </row>
    <row r="19" spans="1:13" s="12" customFormat="1" ht="38.25">
      <c r="A19" s="25">
        <v>9</v>
      </c>
      <c r="B19" s="7" t="s">
        <v>50</v>
      </c>
      <c r="C19" s="7" t="s">
        <v>50</v>
      </c>
      <c r="D19" s="8">
        <v>117</v>
      </c>
      <c r="E19" s="9" t="s">
        <v>170</v>
      </c>
      <c r="F19" s="9" t="s">
        <v>120</v>
      </c>
      <c r="G19" s="9">
        <v>238</v>
      </c>
      <c r="H19" s="9" t="s">
        <v>121</v>
      </c>
      <c r="I19" s="10">
        <v>1110</v>
      </c>
      <c r="J19" s="9" t="s">
        <v>17</v>
      </c>
      <c r="K19" s="11" t="s">
        <v>153</v>
      </c>
      <c r="L19" s="11" t="s">
        <v>171</v>
      </c>
      <c r="M19" s="9" t="s">
        <v>17</v>
      </c>
    </row>
    <row r="20" spans="1:13" s="12" customFormat="1" ht="38.25">
      <c r="A20" s="7">
        <v>10</v>
      </c>
      <c r="B20" s="7" t="s">
        <v>50</v>
      </c>
      <c r="C20" s="7" t="s">
        <v>50</v>
      </c>
      <c r="D20" s="8" t="s">
        <v>36</v>
      </c>
      <c r="E20" s="9" t="s">
        <v>111</v>
      </c>
      <c r="F20" s="9" t="s">
        <v>37</v>
      </c>
      <c r="G20" s="9">
        <v>69</v>
      </c>
      <c r="H20" s="9" t="s">
        <v>2</v>
      </c>
      <c r="I20" s="10">
        <v>301</v>
      </c>
      <c r="J20" s="9" t="s">
        <v>3</v>
      </c>
      <c r="K20" s="11" t="s">
        <v>152</v>
      </c>
      <c r="L20" s="11" t="s">
        <v>50</v>
      </c>
      <c r="M20" s="9" t="s">
        <v>112</v>
      </c>
    </row>
    <row r="21" spans="1:13" s="12" customFormat="1" ht="51">
      <c r="A21" s="25">
        <v>11</v>
      </c>
      <c r="B21" s="7" t="s">
        <v>50</v>
      </c>
      <c r="C21" s="7" t="s">
        <v>51</v>
      </c>
      <c r="D21" s="8" t="s">
        <v>64</v>
      </c>
      <c r="E21" s="9" t="s">
        <v>172</v>
      </c>
      <c r="F21" s="9" t="s">
        <v>63</v>
      </c>
      <c r="G21" s="9">
        <v>51</v>
      </c>
      <c r="H21" s="9" t="s">
        <v>15</v>
      </c>
      <c r="I21" s="10">
        <v>645</v>
      </c>
      <c r="J21" s="9" t="s">
        <v>4</v>
      </c>
      <c r="K21" s="11" t="s">
        <v>153</v>
      </c>
      <c r="L21" s="11" t="s">
        <v>51</v>
      </c>
      <c r="M21" s="9" t="s">
        <v>183</v>
      </c>
    </row>
    <row r="22" spans="1:13" s="12" customFormat="1" ht="84" customHeight="1">
      <c r="A22" s="7">
        <v>12</v>
      </c>
      <c r="B22" s="7" t="s">
        <v>50</v>
      </c>
      <c r="C22" s="7" t="s">
        <v>51</v>
      </c>
      <c r="D22" s="14" t="s">
        <v>65</v>
      </c>
      <c r="E22" s="9" t="s">
        <v>113</v>
      </c>
      <c r="F22" s="9" t="s">
        <v>66</v>
      </c>
      <c r="G22" s="9">
        <v>3</v>
      </c>
      <c r="H22" s="9" t="s">
        <v>15</v>
      </c>
      <c r="I22" s="10">
        <v>6552.39</v>
      </c>
      <c r="J22" s="9" t="s">
        <v>1</v>
      </c>
      <c r="K22" s="11" t="s">
        <v>151</v>
      </c>
      <c r="L22" s="11" t="s">
        <v>51</v>
      </c>
      <c r="M22" s="9" t="s">
        <v>173</v>
      </c>
    </row>
    <row r="23" spans="1:13" s="12" customFormat="1" ht="44.25" customHeight="1">
      <c r="A23" s="25">
        <v>13</v>
      </c>
      <c r="B23" s="7" t="s">
        <v>50</v>
      </c>
      <c r="C23" s="7" t="s">
        <v>50</v>
      </c>
      <c r="D23" s="14" t="s">
        <v>68</v>
      </c>
      <c r="E23" s="9" t="s">
        <v>69</v>
      </c>
      <c r="F23" s="9" t="s">
        <v>70</v>
      </c>
      <c r="G23" s="9">
        <v>92</v>
      </c>
      <c r="H23" s="9" t="s">
        <v>71</v>
      </c>
      <c r="I23" s="10">
        <v>635</v>
      </c>
      <c r="J23" s="9" t="s">
        <v>17</v>
      </c>
      <c r="K23" s="11" t="s">
        <v>151</v>
      </c>
      <c r="L23" s="11" t="s">
        <v>51</v>
      </c>
      <c r="M23" s="9" t="s">
        <v>174</v>
      </c>
    </row>
    <row r="24" spans="1:13" s="12" customFormat="1" ht="25.5">
      <c r="A24" s="7">
        <v>14</v>
      </c>
      <c r="B24" s="7" t="s">
        <v>50</v>
      </c>
      <c r="C24" s="7" t="s">
        <v>50</v>
      </c>
      <c r="D24" s="14" t="s">
        <v>75</v>
      </c>
      <c r="E24" s="9" t="s">
        <v>76</v>
      </c>
      <c r="F24" s="9" t="s">
        <v>67</v>
      </c>
      <c r="G24" s="9">
        <v>669</v>
      </c>
      <c r="H24" s="9" t="s">
        <v>77</v>
      </c>
      <c r="I24" s="10">
        <v>621</v>
      </c>
      <c r="J24" s="9" t="s">
        <v>5</v>
      </c>
      <c r="K24" s="11" t="s">
        <v>152</v>
      </c>
      <c r="L24" s="11" t="s">
        <v>50</v>
      </c>
      <c r="M24" s="9"/>
    </row>
    <row r="25" spans="1:13" s="12" customFormat="1" ht="25.5">
      <c r="A25" s="25">
        <v>15</v>
      </c>
      <c r="B25" s="7" t="s">
        <v>50</v>
      </c>
      <c r="C25" s="7" t="s">
        <v>50</v>
      </c>
      <c r="D25" s="14" t="s">
        <v>78</v>
      </c>
      <c r="E25" s="9" t="s">
        <v>6</v>
      </c>
      <c r="F25" s="9" t="s">
        <v>9</v>
      </c>
      <c r="G25" s="9">
        <v>65</v>
      </c>
      <c r="H25" s="9" t="s">
        <v>79</v>
      </c>
      <c r="I25" s="10">
        <v>330</v>
      </c>
      <c r="J25" s="9" t="s">
        <v>4</v>
      </c>
      <c r="K25" s="11" t="s">
        <v>153</v>
      </c>
      <c r="L25" s="11" t="s">
        <v>50</v>
      </c>
      <c r="M25" s="9" t="s">
        <v>122</v>
      </c>
    </row>
    <row r="26" spans="1:13" s="12" customFormat="1" ht="49.5" customHeight="1">
      <c r="A26" s="7">
        <v>16</v>
      </c>
      <c r="B26" s="7" t="s">
        <v>50</v>
      </c>
      <c r="C26" s="7" t="s">
        <v>50</v>
      </c>
      <c r="D26" s="8">
        <v>187</v>
      </c>
      <c r="E26" s="9" t="s">
        <v>138</v>
      </c>
      <c r="F26" s="9" t="s">
        <v>139</v>
      </c>
      <c r="G26" s="9">
        <v>30</v>
      </c>
      <c r="H26" s="9" t="s">
        <v>140</v>
      </c>
      <c r="I26" s="10">
        <v>354</v>
      </c>
      <c r="J26" s="9" t="s">
        <v>17</v>
      </c>
      <c r="K26" s="11" t="s">
        <v>153</v>
      </c>
      <c r="L26" s="11" t="s">
        <v>163</v>
      </c>
      <c r="M26" s="9"/>
    </row>
    <row r="27" spans="1:13" s="12" customFormat="1" ht="25.5">
      <c r="A27" s="25">
        <v>17</v>
      </c>
      <c r="B27" s="7" t="s">
        <v>50</v>
      </c>
      <c r="C27" s="7" t="s">
        <v>50</v>
      </c>
      <c r="D27" s="14" t="s">
        <v>80</v>
      </c>
      <c r="E27" s="9" t="s">
        <v>81</v>
      </c>
      <c r="F27" s="9" t="s">
        <v>82</v>
      </c>
      <c r="G27" s="9">
        <v>14</v>
      </c>
      <c r="H27" s="9" t="s">
        <v>15</v>
      </c>
      <c r="I27" s="10">
        <v>37</v>
      </c>
      <c r="J27" s="9" t="s">
        <v>160</v>
      </c>
      <c r="K27" s="11" t="s">
        <v>152</v>
      </c>
      <c r="L27" s="11" t="s">
        <v>50</v>
      </c>
      <c r="M27" s="9" t="s">
        <v>155</v>
      </c>
    </row>
    <row r="28" spans="1:13" s="12" customFormat="1" ht="38.25">
      <c r="A28" s="7">
        <v>18</v>
      </c>
      <c r="B28" s="7" t="s">
        <v>50</v>
      </c>
      <c r="C28" s="7" t="s">
        <v>50</v>
      </c>
      <c r="D28" s="14" t="s">
        <v>209</v>
      </c>
      <c r="E28" s="9" t="s">
        <v>210</v>
      </c>
      <c r="F28" s="9" t="s">
        <v>211</v>
      </c>
      <c r="G28" s="9">
        <v>18</v>
      </c>
      <c r="H28" s="9" t="s">
        <v>15</v>
      </c>
      <c r="I28" s="10">
        <v>140</v>
      </c>
      <c r="J28" s="9" t="s">
        <v>214</v>
      </c>
      <c r="K28" s="11" t="s">
        <v>151</v>
      </c>
      <c r="L28" s="11" t="s">
        <v>213</v>
      </c>
      <c r="M28" s="9" t="s">
        <v>212</v>
      </c>
    </row>
    <row r="29" spans="1:13" s="12" customFormat="1" ht="25.5">
      <c r="A29" s="25">
        <v>19</v>
      </c>
      <c r="B29" s="7" t="s">
        <v>50</v>
      </c>
      <c r="C29" s="7" t="s">
        <v>51</v>
      </c>
      <c r="D29" s="14" t="s">
        <v>83</v>
      </c>
      <c r="E29" s="9" t="s">
        <v>84</v>
      </c>
      <c r="F29" s="9" t="s">
        <v>85</v>
      </c>
      <c r="G29" s="9">
        <v>312</v>
      </c>
      <c r="H29" s="9" t="s">
        <v>28</v>
      </c>
      <c r="I29" s="10">
        <v>898</v>
      </c>
      <c r="J29" s="9" t="s">
        <v>17</v>
      </c>
      <c r="K29" s="11" t="s">
        <v>153</v>
      </c>
      <c r="L29" s="11" t="s">
        <v>51</v>
      </c>
      <c r="M29" s="9" t="s">
        <v>114</v>
      </c>
    </row>
    <row r="30" spans="1:13" s="30" customFormat="1" ht="25.5">
      <c r="A30" s="7">
        <v>20</v>
      </c>
      <c r="B30" s="25" t="s">
        <v>51</v>
      </c>
      <c r="C30" s="25" t="s">
        <v>50</v>
      </c>
      <c r="D30" s="31" t="s">
        <v>86</v>
      </c>
      <c r="E30" s="27" t="s">
        <v>175</v>
      </c>
      <c r="F30" s="27" t="s">
        <v>87</v>
      </c>
      <c r="G30" s="27">
        <v>9</v>
      </c>
      <c r="H30" s="27" t="s">
        <v>16</v>
      </c>
      <c r="I30" s="28">
        <v>644</v>
      </c>
      <c r="J30" s="27" t="s">
        <v>17</v>
      </c>
      <c r="K30" s="29" t="s">
        <v>153</v>
      </c>
      <c r="L30" s="29" t="s">
        <v>50</v>
      </c>
      <c r="M30" s="27"/>
    </row>
    <row r="31" spans="1:13" s="12" customFormat="1" ht="25.5" customHeight="1">
      <c r="A31" s="25">
        <v>21</v>
      </c>
      <c r="B31" s="7" t="s">
        <v>50</v>
      </c>
      <c r="C31" s="7" t="s">
        <v>51</v>
      </c>
      <c r="D31" s="14" t="s">
        <v>89</v>
      </c>
      <c r="E31" s="9" t="s">
        <v>90</v>
      </c>
      <c r="F31" s="9" t="s">
        <v>91</v>
      </c>
      <c r="G31" s="9"/>
      <c r="H31" s="9" t="s">
        <v>88</v>
      </c>
      <c r="I31" s="10">
        <v>14</v>
      </c>
      <c r="J31" s="9" t="s">
        <v>17</v>
      </c>
      <c r="K31" s="11" t="s">
        <v>153</v>
      </c>
      <c r="L31" s="11" t="s">
        <v>50</v>
      </c>
      <c r="M31" s="9"/>
    </row>
    <row r="32" spans="1:13" s="12" customFormat="1" ht="113.25" customHeight="1">
      <c r="A32" s="7">
        <v>22</v>
      </c>
      <c r="B32" s="7" t="s">
        <v>50</v>
      </c>
      <c r="C32" s="7" t="s">
        <v>51</v>
      </c>
      <c r="D32" s="14" t="s">
        <v>92</v>
      </c>
      <c r="E32" s="9" t="s">
        <v>8</v>
      </c>
      <c r="F32" s="9" t="s">
        <v>93</v>
      </c>
      <c r="G32" s="18"/>
      <c r="H32" s="9" t="s">
        <v>88</v>
      </c>
      <c r="I32" s="10">
        <v>3298</v>
      </c>
      <c r="J32" s="9" t="s">
        <v>115</v>
      </c>
      <c r="K32" s="11" t="s">
        <v>153</v>
      </c>
      <c r="L32" s="11" t="s">
        <v>50</v>
      </c>
      <c r="M32" s="9" t="s">
        <v>131</v>
      </c>
    </row>
    <row r="33" spans="1:13" s="12" customFormat="1" ht="25.5">
      <c r="A33" s="25">
        <v>23</v>
      </c>
      <c r="B33" s="7" t="s">
        <v>50</v>
      </c>
      <c r="C33" s="7" t="s">
        <v>50</v>
      </c>
      <c r="D33" s="14" t="s">
        <v>94</v>
      </c>
      <c r="E33" s="9" t="s">
        <v>95</v>
      </c>
      <c r="F33" s="9" t="s">
        <v>96</v>
      </c>
      <c r="G33" s="9">
        <v>17</v>
      </c>
      <c r="H33" s="9" t="s">
        <v>97</v>
      </c>
      <c r="I33" s="10">
        <v>1650.9</v>
      </c>
      <c r="J33" s="9" t="s">
        <v>17</v>
      </c>
      <c r="K33" s="11" t="s">
        <v>153</v>
      </c>
      <c r="L33" s="11" t="s">
        <v>50</v>
      </c>
      <c r="M33" s="9" t="s">
        <v>176</v>
      </c>
    </row>
    <row r="34" spans="1:13" s="12" customFormat="1" ht="25.5">
      <c r="A34" s="7">
        <v>24</v>
      </c>
      <c r="B34" s="7" t="s">
        <v>50</v>
      </c>
      <c r="C34" s="7" t="s">
        <v>51</v>
      </c>
      <c r="D34" s="14" t="s">
        <v>98</v>
      </c>
      <c r="E34" s="9" t="s">
        <v>99</v>
      </c>
      <c r="F34" s="9" t="s">
        <v>100</v>
      </c>
      <c r="G34" s="9">
        <v>39</v>
      </c>
      <c r="H34" s="9" t="s">
        <v>101</v>
      </c>
      <c r="I34" s="10">
        <v>400.81</v>
      </c>
      <c r="J34" s="9" t="s">
        <v>17</v>
      </c>
      <c r="K34" s="11" t="s">
        <v>153</v>
      </c>
      <c r="L34" s="11" t="s">
        <v>51</v>
      </c>
      <c r="M34" s="9"/>
    </row>
    <row r="35" spans="1:13" s="12" customFormat="1" ht="25.5">
      <c r="A35" s="25">
        <v>25</v>
      </c>
      <c r="B35" s="7" t="s">
        <v>50</v>
      </c>
      <c r="C35" s="7" t="s">
        <v>51</v>
      </c>
      <c r="D35" s="14" t="s">
        <v>102</v>
      </c>
      <c r="E35" s="9" t="s">
        <v>116</v>
      </c>
      <c r="F35" s="9" t="s">
        <v>72</v>
      </c>
      <c r="G35" s="9">
        <v>900</v>
      </c>
      <c r="H35" s="9" t="s">
        <v>103</v>
      </c>
      <c r="I35" s="10">
        <v>476</v>
      </c>
      <c r="J35" s="9" t="s">
        <v>17</v>
      </c>
      <c r="K35" s="11" t="s">
        <v>153</v>
      </c>
      <c r="L35" s="11" t="s">
        <v>50</v>
      </c>
      <c r="M35" s="9"/>
    </row>
    <row r="36" spans="1:13" s="12" customFormat="1" ht="25.5">
      <c r="A36" s="7">
        <v>26</v>
      </c>
      <c r="B36" s="7" t="s">
        <v>50</v>
      </c>
      <c r="C36" s="7" t="s">
        <v>50</v>
      </c>
      <c r="D36" s="14" t="s">
        <v>104</v>
      </c>
      <c r="E36" s="9" t="s">
        <v>117</v>
      </c>
      <c r="F36" s="9" t="s">
        <v>73</v>
      </c>
      <c r="G36" s="9">
        <v>166</v>
      </c>
      <c r="H36" s="9" t="s">
        <v>74</v>
      </c>
      <c r="I36" s="10">
        <v>34</v>
      </c>
      <c r="J36" s="9" t="s">
        <v>17</v>
      </c>
      <c r="K36" s="11" t="s">
        <v>152</v>
      </c>
      <c r="L36" s="11" t="s">
        <v>50</v>
      </c>
      <c r="M36" s="9"/>
    </row>
    <row r="37" spans="1:13" s="12" customFormat="1" ht="45.75" customHeight="1">
      <c r="A37" s="25">
        <v>27</v>
      </c>
      <c r="B37" s="7" t="s">
        <v>50</v>
      </c>
      <c r="C37" s="7" t="s">
        <v>51</v>
      </c>
      <c r="D37" s="14" t="s">
        <v>38</v>
      </c>
      <c r="E37" s="9" t="s">
        <v>39</v>
      </c>
      <c r="F37" s="9" t="s">
        <v>40</v>
      </c>
      <c r="G37" s="9">
        <v>12</v>
      </c>
      <c r="H37" s="9" t="s">
        <v>10</v>
      </c>
      <c r="I37" s="10">
        <v>1177.6400000000001</v>
      </c>
      <c r="J37" s="9" t="s">
        <v>17</v>
      </c>
      <c r="K37" s="11" t="s">
        <v>151</v>
      </c>
      <c r="L37" s="11" t="s">
        <v>51</v>
      </c>
      <c r="M37" s="9" t="s">
        <v>41</v>
      </c>
    </row>
    <row r="38" spans="1:13" s="12" customFormat="1" ht="75" customHeight="1">
      <c r="A38" s="7">
        <v>28</v>
      </c>
      <c r="B38" s="7" t="s">
        <v>50</v>
      </c>
      <c r="C38" s="7" t="s">
        <v>51</v>
      </c>
      <c r="D38" s="14" t="s">
        <v>42</v>
      </c>
      <c r="E38" s="9" t="s">
        <v>118</v>
      </c>
      <c r="F38" s="9" t="s">
        <v>119</v>
      </c>
      <c r="G38" s="9">
        <v>9</v>
      </c>
      <c r="H38" s="9" t="s">
        <v>10</v>
      </c>
      <c r="I38" s="10">
        <v>270.05</v>
      </c>
      <c r="J38" s="9" t="s">
        <v>17</v>
      </c>
      <c r="K38" s="11" t="s">
        <v>153</v>
      </c>
      <c r="L38" s="11" t="s">
        <v>51</v>
      </c>
      <c r="M38" s="9" t="s">
        <v>184</v>
      </c>
    </row>
    <row r="39" spans="1:13" s="12" customFormat="1" ht="40.5" customHeight="1">
      <c r="A39" s="25">
        <v>29</v>
      </c>
      <c r="B39" s="7" t="s">
        <v>50</v>
      </c>
      <c r="C39" s="7" t="s">
        <v>50</v>
      </c>
      <c r="D39" s="14" t="s">
        <v>43</v>
      </c>
      <c r="E39" s="9" t="s">
        <v>141</v>
      </c>
      <c r="F39" s="9" t="s">
        <v>135</v>
      </c>
      <c r="G39" s="19" t="s">
        <v>161</v>
      </c>
      <c r="H39" s="9" t="s">
        <v>15</v>
      </c>
      <c r="I39" s="10">
        <v>181.21</v>
      </c>
      <c r="J39" s="9" t="s">
        <v>7</v>
      </c>
      <c r="K39" s="11" t="s">
        <v>151</v>
      </c>
      <c r="L39" s="11" t="s">
        <v>50</v>
      </c>
      <c r="M39" s="9" t="s">
        <v>156</v>
      </c>
    </row>
    <row r="40" spans="1:13" s="12" customFormat="1" ht="25.5">
      <c r="A40" s="7">
        <v>30</v>
      </c>
      <c r="B40" s="7" t="s">
        <v>50</v>
      </c>
      <c r="C40" s="7" t="s">
        <v>51</v>
      </c>
      <c r="D40" s="14" t="s">
        <v>53</v>
      </c>
      <c r="E40" s="9" t="s">
        <v>54</v>
      </c>
      <c r="F40" s="9" t="s">
        <v>55</v>
      </c>
      <c r="G40" s="9">
        <v>3</v>
      </c>
      <c r="H40" s="9" t="s">
        <v>56</v>
      </c>
      <c r="I40" s="10">
        <v>258</v>
      </c>
      <c r="J40" s="9" t="s">
        <v>17</v>
      </c>
      <c r="K40" s="11" t="s">
        <v>153</v>
      </c>
      <c r="L40" s="11" t="s">
        <v>51</v>
      </c>
      <c r="M40" s="9"/>
    </row>
    <row r="41" spans="1:13" s="12" customFormat="1" ht="24" customHeight="1">
      <c r="A41" s="25">
        <v>31</v>
      </c>
      <c r="B41" s="7" t="s">
        <v>50</v>
      </c>
      <c r="C41" s="7" t="s">
        <v>50</v>
      </c>
      <c r="D41" s="14" t="s">
        <v>57</v>
      </c>
      <c r="E41" s="9" t="s">
        <v>58</v>
      </c>
      <c r="F41" s="9" t="s">
        <v>59</v>
      </c>
      <c r="G41" s="9">
        <v>23</v>
      </c>
      <c r="H41" s="9" t="s">
        <v>16</v>
      </c>
      <c r="I41" s="10">
        <v>3568</v>
      </c>
      <c r="J41" s="9" t="s">
        <v>17</v>
      </c>
      <c r="K41" s="11" t="s">
        <v>151</v>
      </c>
      <c r="L41" s="11" t="s">
        <v>51</v>
      </c>
      <c r="M41" s="9" t="s">
        <v>157</v>
      </c>
    </row>
    <row r="42" spans="1:13" s="12" customFormat="1" ht="70.5" customHeight="1">
      <c r="A42" s="7">
        <v>32</v>
      </c>
      <c r="B42" s="7" t="s">
        <v>50</v>
      </c>
      <c r="C42" s="7" t="s">
        <v>50</v>
      </c>
      <c r="D42" s="14" t="s">
        <v>60</v>
      </c>
      <c r="E42" s="9" t="s">
        <v>61</v>
      </c>
      <c r="F42" s="9" t="s">
        <v>62</v>
      </c>
      <c r="G42" s="9">
        <v>97</v>
      </c>
      <c r="H42" s="9" t="s">
        <v>16</v>
      </c>
      <c r="I42" s="10">
        <v>1022.52</v>
      </c>
      <c r="J42" s="9" t="s">
        <v>17</v>
      </c>
      <c r="K42" s="11" t="s">
        <v>152</v>
      </c>
      <c r="L42" s="11" t="s">
        <v>50</v>
      </c>
      <c r="M42" s="9" t="s">
        <v>123</v>
      </c>
    </row>
    <row r="43" spans="1:13" s="12" customFormat="1" ht="25.5">
      <c r="A43" s="25">
        <v>33</v>
      </c>
      <c r="B43" s="7" t="s">
        <v>50</v>
      </c>
      <c r="C43" s="7" t="s">
        <v>50</v>
      </c>
      <c r="D43" s="14"/>
      <c r="E43" s="9" t="s">
        <v>44</v>
      </c>
      <c r="F43" s="9" t="s">
        <v>126</v>
      </c>
      <c r="G43" s="9"/>
      <c r="H43" s="9" t="s">
        <v>15</v>
      </c>
      <c r="I43" s="10">
        <v>130</v>
      </c>
      <c r="J43" s="9" t="s">
        <v>17</v>
      </c>
      <c r="K43" s="11" t="s">
        <v>151</v>
      </c>
      <c r="L43" s="11" t="s">
        <v>124</v>
      </c>
      <c r="M43" s="9"/>
    </row>
    <row r="44" spans="1:13" s="12" customFormat="1" ht="25.5">
      <c r="A44" s="7">
        <v>34</v>
      </c>
      <c r="B44" s="7" t="s">
        <v>50</v>
      </c>
      <c r="C44" s="7" t="s">
        <v>50</v>
      </c>
      <c r="D44" s="14"/>
      <c r="E44" s="9" t="s">
        <v>44</v>
      </c>
      <c r="F44" s="9" t="s">
        <v>127</v>
      </c>
      <c r="G44" s="9">
        <v>3</v>
      </c>
      <c r="H44" s="9" t="s">
        <v>15</v>
      </c>
      <c r="I44" s="17"/>
      <c r="J44" s="9" t="s">
        <v>17</v>
      </c>
      <c r="K44" s="11" t="s">
        <v>151</v>
      </c>
      <c r="L44" s="11" t="s">
        <v>124</v>
      </c>
      <c r="M44" s="9"/>
    </row>
    <row r="45" spans="1:13" s="12" customFormat="1" ht="25.5">
      <c r="A45" s="25">
        <v>35</v>
      </c>
      <c r="B45" s="7" t="s">
        <v>50</v>
      </c>
      <c r="C45" s="7" t="s">
        <v>50</v>
      </c>
      <c r="D45" s="14"/>
      <c r="E45" s="9" t="s">
        <v>44</v>
      </c>
      <c r="F45" s="9" t="s">
        <v>125</v>
      </c>
      <c r="G45" s="9"/>
      <c r="H45" s="9" t="s">
        <v>15</v>
      </c>
      <c r="I45" s="10"/>
      <c r="J45" s="9" t="s">
        <v>17</v>
      </c>
      <c r="K45" s="11" t="s">
        <v>151</v>
      </c>
      <c r="L45" s="11" t="s">
        <v>124</v>
      </c>
      <c r="M45" s="9"/>
    </row>
    <row r="46" spans="1:13" s="12" customFormat="1" ht="25.5">
      <c r="A46" s="7">
        <v>36</v>
      </c>
      <c r="B46" s="7" t="s">
        <v>50</v>
      </c>
      <c r="C46" s="7" t="s">
        <v>50</v>
      </c>
      <c r="D46" s="8">
        <v>327</v>
      </c>
      <c r="E46" s="9" t="s">
        <v>136</v>
      </c>
      <c r="F46" s="9" t="s">
        <v>137</v>
      </c>
      <c r="G46" s="9">
        <v>11</v>
      </c>
      <c r="H46" s="9" t="s">
        <v>15</v>
      </c>
      <c r="I46" s="10">
        <v>137</v>
      </c>
      <c r="J46" s="9" t="s">
        <v>17</v>
      </c>
      <c r="K46" s="11" t="s">
        <v>152</v>
      </c>
      <c r="L46" s="11" t="s">
        <v>50</v>
      </c>
      <c r="M46" s="9" t="s">
        <v>158</v>
      </c>
    </row>
    <row r="47" spans="1:13" s="12" customFormat="1" ht="51">
      <c r="A47" s="25">
        <v>37</v>
      </c>
      <c r="B47" s="7" t="s">
        <v>50</v>
      </c>
      <c r="C47" s="7" t="s">
        <v>50</v>
      </c>
      <c r="D47" s="8">
        <v>123</v>
      </c>
      <c r="E47" s="9" t="s">
        <v>190</v>
      </c>
      <c r="F47" s="9" t="s">
        <v>142</v>
      </c>
      <c r="G47" s="9">
        <v>14</v>
      </c>
      <c r="H47" s="9" t="s">
        <v>143</v>
      </c>
      <c r="I47" s="10">
        <v>338</v>
      </c>
      <c r="J47" s="9" t="s">
        <v>159</v>
      </c>
      <c r="K47" s="11" t="s">
        <v>152</v>
      </c>
      <c r="L47" s="11" t="s">
        <v>50</v>
      </c>
      <c r="M47" s="9" t="s">
        <v>144</v>
      </c>
    </row>
    <row r="48" spans="1:13" s="12" customFormat="1" ht="25.5">
      <c r="A48" s="7">
        <v>38</v>
      </c>
      <c r="B48" s="7" t="s">
        <v>50</v>
      </c>
      <c r="C48" s="7" t="s">
        <v>50</v>
      </c>
      <c r="D48" s="8" t="s">
        <v>146</v>
      </c>
      <c r="E48" s="9" t="s">
        <v>177</v>
      </c>
      <c r="F48" s="9" t="s">
        <v>147</v>
      </c>
      <c r="G48" s="9" t="s">
        <v>150</v>
      </c>
      <c r="H48" s="9" t="s">
        <v>148</v>
      </c>
      <c r="I48" s="10" t="s">
        <v>149</v>
      </c>
      <c r="J48" s="9" t="s">
        <v>17</v>
      </c>
      <c r="K48" s="11" t="s">
        <v>152</v>
      </c>
      <c r="L48" s="11" t="s">
        <v>50</v>
      </c>
      <c r="M48" s="9"/>
    </row>
    <row r="49" spans="1:13" s="12" customFormat="1" ht="51">
      <c r="A49" s="25">
        <v>39</v>
      </c>
      <c r="B49" s="7" t="s">
        <v>50</v>
      </c>
      <c r="C49" s="7" t="s">
        <v>50</v>
      </c>
      <c r="D49" s="8" t="s">
        <v>164</v>
      </c>
      <c r="E49" s="9" t="s">
        <v>165</v>
      </c>
      <c r="F49" s="9" t="s">
        <v>166</v>
      </c>
      <c r="G49" s="9">
        <v>531</v>
      </c>
      <c r="H49" s="9" t="s">
        <v>167</v>
      </c>
      <c r="I49" s="10" t="s">
        <v>149</v>
      </c>
      <c r="J49" s="9" t="s">
        <v>225</v>
      </c>
      <c r="K49" s="11" t="s">
        <v>152</v>
      </c>
      <c r="L49" s="11" t="s">
        <v>50</v>
      </c>
      <c r="M49" s="9"/>
    </row>
    <row r="50" spans="1:13" s="30" customFormat="1" ht="45.75" customHeight="1">
      <c r="A50" s="7">
        <v>40</v>
      </c>
      <c r="B50" s="25" t="s">
        <v>51</v>
      </c>
      <c r="C50" s="25" t="s">
        <v>50</v>
      </c>
      <c r="D50" s="26" t="s">
        <v>179</v>
      </c>
      <c r="E50" s="27" t="s">
        <v>178</v>
      </c>
      <c r="F50" s="27" t="s">
        <v>168</v>
      </c>
      <c r="G50" s="27">
        <v>2</v>
      </c>
      <c r="H50" s="27" t="s">
        <v>16</v>
      </c>
      <c r="I50" s="28">
        <v>315</v>
      </c>
      <c r="J50" s="27" t="s">
        <v>17</v>
      </c>
      <c r="K50" s="29" t="s">
        <v>151</v>
      </c>
      <c r="L50" s="29" t="s">
        <v>50</v>
      </c>
      <c r="M50" s="27"/>
    </row>
    <row r="51" spans="1:13" s="12" customFormat="1" ht="45.75" customHeight="1">
      <c r="A51" s="25">
        <v>41</v>
      </c>
      <c r="B51" s="7" t="s">
        <v>50</v>
      </c>
      <c r="C51" s="7" t="s">
        <v>50</v>
      </c>
      <c r="D51" s="8" t="s">
        <v>185</v>
      </c>
      <c r="E51" s="9" t="s">
        <v>189</v>
      </c>
      <c r="F51" s="9" t="s">
        <v>186</v>
      </c>
      <c r="G51" s="9" t="s">
        <v>187</v>
      </c>
      <c r="H51" s="9" t="s">
        <v>188</v>
      </c>
      <c r="I51" s="10">
        <v>544</v>
      </c>
      <c r="J51" s="9" t="s">
        <v>17</v>
      </c>
      <c r="K51" s="11" t="s">
        <v>152</v>
      </c>
      <c r="L51" s="11" t="s">
        <v>50</v>
      </c>
      <c r="M51" s="9"/>
    </row>
    <row r="52" spans="1:13" s="12" customFormat="1" ht="45.75" customHeight="1">
      <c r="A52" s="7">
        <v>42</v>
      </c>
      <c r="B52" s="7" t="s">
        <v>50</v>
      </c>
      <c r="C52" s="7" t="s">
        <v>50</v>
      </c>
      <c r="D52" s="8" t="s">
        <v>191</v>
      </c>
      <c r="E52" s="9" t="s">
        <v>192</v>
      </c>
      <c r="F52" s="9" t="s">
        <v>193</v>
      </c>
      <c r="G52" s="9">
        <v>11</v>
      </c>
      <c r="H52" s="9" t="s">
        <v>16</v>
      </c>
      <c r="I52" s="10">
        <v>110</v>
      </c>
      <c r="J52" s="9" t="s">
        <v>17</v>
      </c>
      <c r="K52" s="11" t="s">
        <v>151</v>
      </c>
      <c r="L52" s="11" t="s">
        <v>124</v>
      </c>
      <c r="M52" s="9" t="s">
        <v>194</v>
      </c>
    </row>
    <row r="53" spans="1:13" s="12" customFormat="1" ht="57.75" customHeight="1">
      <c r="A53" s="25">
        <v>43</v>
      </c>
      <c r="B53" s="7" t="s">
        <v>50</v>
      </c>
      <c r="C53" s="7" t="s">
        <v>50</v>
      </c>
      <c r="D53" s="8" t="s">
        <v>80</v>
      </c>
      <c r="E53" s="9" t="s">
        <v>81</v>
      </c>
      <c r="F53" s="9" t="s">
        <v>195</v>
      </c>
      <c r="G53" s="9">
        <v>14</v>
      </c>
      <c r="H53" s="9" t="s">
        <v>16</v>
      </c>
      <c r="I53" s="20">
        <v>813</v>
      </c>
      <c r="J53" s="9" t="s">
        <v>196</v>
      </c>
      <c r="K53" s="11" t="s">
        <v>152</v>
      </c>
      <c r="L53" s="11" t="s">
        <v>50</v>
      </c>
      <c r="M53" s="9" t="s">
        <v>197</v>
      </c>
    </row>
    <row r="54" spans="1:13" s="12" customFormat="1" ht="57.75" customHeight="1">
      <c r="A54" s="7">
        <v>44</v>
      </c>
      <c r="B54" s="7" t="s">
        <v>50</v>
      </c>
      <c r="C54" s="7" t="s">
        <v>50</v>
      </c>
      <c r="D54" s="8" t="s">
        <v>198</v>
      </c>
      <c r="E54" s="9" t="s">
        <v>199</v>
      </c>
      <c r="F54" s="9" t="s">
        <v>200</v>
      </c>
      <c r="G54" s="9" t="s">
        <v>201</v>
      </c>
      <c r="H54" s="9" t="s">
        <v>16</v>
      </c>
      <c r="I54" s="20">
        <v>345</v>
      </c>
      <c r="J54" s="9" t="s">
        <v>203</v>
      </c>
      <c r="K54" s="11" t="s">
        <v>151</v>
      </c>
      <c r="L54" s="11" t="s">
        <v>51</v>
      </c>
      <c r="M54" s="9" t="s">
        <v>202</v>
      </c>
    </row>
    <row r="55" spans="1:13" s="12" customFormat="1" ht="38.25">
      <c r="A55" s="25">
        <v>45</v>
      </c>
      <c r="B55" s="7" t="s">
        <v>50</v>
      </c>
      <c r="C55" s="7" t="s">
        <v>50</v>
      </c>
      <c r="D55" s="14" t="s">
        <v>205</v>
      </c>
      <c r="E55" s="9" t="s">
        <v>206</v>
      </c>
      <c r="F55" s="9" t="s">
        <v>207</v>
      </c>
      <c r="G55" s="9">
        <v>19</v>
      </c>
      <c r="H55" s="9" t="s">
        <v>15</v>
      </c>
      <c r="I55" s="10">
        <v>1100</v>
      </c>
      <c r="J55" s="9" t="s">
        <v>215</v>
      </c>
      <c r="K55" s="11" t="s">
        <v>151</v>
      </c>
      <c r="L55" s="11" t="s">
        <v>208</v>
      </c>
      <c r="M55" s="9"/>
    </row>
    <row r="56" spans="1:13" s="12" customFormat="1" ht="57.75" customHeight="1">
      <c r="A56" s="7">
        <v>46</v>
      </c>
      <c r="B56" s="7" t="s">
        <v>50</v>
      </c>
      <c r="C56" s="7" t="s">
        <v>50</v>
      </c>
      <c r="D56" s="8" t="s">
        <v>216</v>
      </c>
      <c r="E56" s="9" t="s">
        <v>217</v>
      </c>
      <c r="F56" s="9" t="s">
        <v>85</v>
      </c>
      <c r="G56" s="9">
        <v>300</v>
      </c>
      <c r="H56" s="9" t="s">
        <v>218</v>
      </c>
      <c r="I56" s="20">
        <v>48.72</v>
      </c>
      <c r="J56" s="9" t="s">
        <v>219</v>
      </c>
      <c r="K56" s="11" t="s">
        <v>152</v>
      </c>
      <c r="L56" s="11" t="s">
        <v>50</v>
      </c>
      <c r="M56" s="9" t="s">
        <v>220</v>
      </c>
    </row>
    <row r="57" spans="1:13" s="12" customFormat="1" ht="57.75" customHeight="1">
      <c r="A57" s="25">
        <v>47</v>
      </c>
      <c r="B57" s="7" t="s">
        <v>50</v>
      </c>
      <c r="C57" s="7" t="s">
        <v>50</v>
      </c>
      <c r="D57" s="8" t="s">
        <v>221</v>
      </c>
      <c r="E57" s="9" t="s">
        <v>226</v>
      </c>
      <c r="F57" s="9" t="s">
        <v>222</v>
      </c>
      <c r="G57" s="9">
        <v>6</v>
      </c>
      <c r="H57" s="9" t="s">
        <v>16</v>
      </c>
      <c r="I57" s="20">
        <v>18</v>
      </c>
      <c r="J57" s="9" t="s">
        <v>17</v>
      </c>
      <c r="K57" s="11" t="s">
        <v>153</v>
      </c>
      <c r="L57" s="11" t="s">
        <v>51</v>
      </c>
      <c r="M57" s="9" t="s">
        <v>223</v>
      </c>
    </row>
    <row r="58" spans="1:13" s="12" customFormat="1" ht="57.75" customHeight="1">
      <c r="A58" s="7">
        <v>48</v>
      </c>
      <c r="B58" s="7" t="s">
        <v>50</v>
      </c>
      <c r="C58" s="7" t="s">
        <v>50</v>
      </c>
      <c r="D58" s="8" t="s">
        <v>229</v>
      </c>
      <c r="E58" s="9" t="s">
        <v>228</v>
      </c>
      <c r="F58" s="9" t="s">
        <v>227</v>
      </c>
      <c r="G58" s="9">
        <v>98</v>
      </c>
      <c r="H58" s="9" t="s">
        <v>16</v>
      </c>
      <c r="I58" s="20">
        <v>96</v>
      </c>
      <c r="J58" s="9" t="s">
        <v>17</v>
      </c>
      <c r="K58" s="11" t="s">
        <v>151</v>
      </c>
      <c r="L58" s="11" t="s">
        <v>51</v>
      </c>
      <c r="M58" s="9" t="s">
        <v>230</v>
      </c>
    </row>
  </sheetData>
  <autoFilter ref="A10:V58"/>
  <mergeCells count="2">
    <mergeCell ref="A9:L9"/>
    <mergeCell ref="A4:E7"/>
  </mergeCells>
  <phoneticPr fontId="5" type="noConversion"/>
  <pageMargins left="0.74803149606299213" right="0.74803149606299213" top="0.98425196850393704" bottom="0.98425196850393704" header="0.51181102362204722" footer="0.51181102362204722"/>
  <pageSetup paperSize="8" scale="86" orientation="landscape" r:id="rId1"/>
  <headerFooter alignWithMargins="0">
    <oddHeader>&amp;R&amp;"MS Sans Serif,Grassetto"&amp;18&amp;D</oddHeader>
    <oddFooter>&amp;R&amp;"MS Sans Serif,Grassetto"&amp;14&amp;P</oddFooter>
  </headerFooter>
  <rowBreaks count="2" manualBreakCount="2">
    <brk id="25" max="12" man="1"/>
    <brk id="4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G16:G22"/>
  <sheetViews>
    <sheetView workbookViewId="0">
      <selection activeCell="G23" sqref="G23"/>
    </sheetView>
  </sheetViews>
  <sheetFormatPr defaultRowHeight="12.75"/>
  <sheetData>
    <row r="16" spans="7:7">
      <c r="G16">
        <v>310</v>
      </c>
    </row>
    <row r="17" spans="7:7">
      <c r="G17">
        <v>260</v>
      </c>
    </row>
    <row r="18" spans="7:7">
      <c r="G18">
        <v>78</v>
      </c>
    </row>
    <row r="19" spans="7:7">
      <c r="G19">
        <v>208</v>
      </c>
    </row>
    <row r="20" spans="7:7">
      <c r="G20">
        <v>70</v>
      </c>
    </row>
    <row r="21" spans="7:7">
      <c r="G21">
        <v>191</v>
      </c>
    </row>
    <row r="22" spans="7:7">
      <c r="G22">
        <f>SUM(G16:G21)</f>
        <v>1117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elenco_complessi</vt:lpstr>
      <vt:lpstr>Foglio1</vt:lpstr>
      <vt:lpstr>elenco_complessi!Area_stampa</vt:lpstr>
      <vt:lpstr>elenco_complessi</vt:lpstr>
      <vt:lpstr>elenco_complessi!Titoli_stampa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Sonco Angela1</dc:creator>
  <cp:lastModifiedBy>seven</cp:lastModifiedBy>
  <cp:lastPrinted>2021-07-29T10:57:58Z</cp:lastPrinted>
  <dcterms:created xsi:type="dcterms:W3CDTF">2016-05-30T09:05:49Z</dcterms:created>
  <dcterms:modified xsi:type="dcterms:W3CDTF">2021-07-29T10:59:39Z</dcterms:modified>
</cp:coreProperties>
</file>